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<sst xmlns="http://schemas.openxmlformats.org/spreadsheetml/2006/main" count="427" uniqueCount="106">
  <si>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</si>
  <si>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</si>
  <si>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</si>
  <si>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</si>
  <si>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</si>
  <si>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</si>
  <si>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</si>
  <si>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</si>
  <si>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</si>
  <si>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</si>
  <si>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</si>
  <si>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</si>
  <si>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</si>
  <si>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</si>
  <si>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</si>
  <si>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</si>
  <si>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</si>
  <si>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</si>
  <si>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</si>
  <si>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</si>
  <si>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</si>
  <si>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</si>
  <si>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</si>
  <si>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</si>
  <si>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</si>
  <si>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</si>
  <si>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</si>
  <si>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</si>
  <si>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</si>
  <si>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</si>
  <si>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</si>
  <si>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</si>
  <si>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</si>
  <si>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</si>
  <si>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</si>
  <si>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</si>
  <si>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</si>
  <si>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</si>
  <si>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</si>
  <si>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</si>
  <si>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</si>
  <si>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</si>
  <si>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</si>
  <si>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</si>
  <si>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</si>
  <si>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</si>
  <si>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</si>
  <si>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</si>
  <si>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</si>
  <si>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</si>
  <si>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</si>
  <si>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</si>
  <si>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</si>
  <si>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</si>
  <si>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</si>
  <si>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</si>
  <si>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</si>
  <si>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</si>
  <si>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</si>
  <si>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</si>
  <si>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</si>
  <si>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</si>
  <si>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</si>
  <si>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</si>
  <si>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</si>
  <si>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</si>
  <si>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</si>
  <si>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</si>
  <si>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</si>
  <si>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</si>
  <si>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</si>
  <si>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</si>
  <si>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</si>
  <si>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</si>
  <si>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</si>
  <si>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</si>
  <si>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</si>
  <si>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</si>
  <si>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</si>
  <si>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</si>
  <si>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</si>
  <si>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</si>
  <si>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</si>
  <si>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</si>
  <si>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</si>
  <si>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</si>
  <si>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</si>
  <si>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"О бюджете муниципального образования "Кокшамарское сельское поселение" на 2014 год"</t>
  </si>
  <si>
    <t xml:space="preserve">   "Кокшамарское сельское поселение" на 2014 год</t>
  </si>
  <si>
    <t>024</t>
  </si>
  <si>
    <t>0040</t>
  </si>
  <si>
    <t>Субсидии бюджетам  поселений на осуществление целевых мероприятий в отношении автомобильных дорог общего пользования местного значения</t>
  </si>
  <si>
    <t xml:space="preserve">                    Приложение№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</si>
  <si>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</si>
  <si>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053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</si>
  <si>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</si>
  <si>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077</t>
  </si>
  <si>
    <t xml:space="preserve">Субсидии бюджетам поселений на объекты капитального строительства муниципальной собственности </t>
  </si>
  <si>
    <t>051</t>
  </si>
  <si>
    <t>Субсидии бюджетам поселений на реализацию федеральных целевых программ</t>
  </si>
  <si>
    <t>07</t>
  </si>
  <si>
    <t>180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</si>
  <si>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</si>
  <si>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</si>
  <si>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Прочие безвозмездные поступления</t>
  </si>
  <si>
    <t xml:space="preserve">      в редакции Решения от 30 декабря  2014 года № 32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</si>
</sst>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0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177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4" fillId="34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tabSelected="1" zoomScalePageLayoutView="0" workbookViewId="0" topLeftCell="A58">
      <selection activeCell="M6" sqref="M6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25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8" t="s">
        <v>92</v>
      </c>
      <c r="J1" s="4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8" t="s">
        <v>44</v>
      </c>
      <c r="J2" s="48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49" t="s">
        <v>87</v>
      </c>
      <c r="J3" s="49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47" t="s">
        <v>105</v>
      </c>
      <c r="J4" s="47"/>
    </row>
    <row r="5" spans="1:10" ht="18.7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18.75">
      <c r="A6" s="52" t="s">
        <v>62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ht="18.75">
      <c r="A7" s="52" t="s">
        <v>88</v>
      </c>
      <c r="B7" s="53"/>
      <c r="C7" s="53"/>
      <c r="D7" s="53"/>
      <c r="E7" s="53"/>
      <c r="F7" s="53"/>
      <c r="G7" s="53"/>
      <c r="H7" s="53"/>
      <c r="I7" s="53"/>
      <c r="J7" s="53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4"/>
      <c r="B9" s="55"/>
      <c r="C9" s="55"/>
      <c r="D9" s="55"/>
      <c r="E9" s="55"/>
      <c r="F9" s="55"/>
      <c r="G9" s="55"/>
      <c r="H9" s="55"/>
      <c r="I9" s="56"/>
      <c r="J9" s="56"/>
    </row>
    <row r="10" spans="1:10" s="3" customFormat="1" ht="35.25" customHeight="1">
      <c r="A10" s="50" t="s">
        <v>1</v>
      </c>
      <c r="B10" s="50"/>
      <c r="C10" s="50"/>
      <c r="D10" s="50"/>
      <c r="E10" s="50"/>
      <c r="F10" s="50"/>
      <c r="G10" s="50"/>
      <c r="H10" s="50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65</v>
      </c>
      <c r="J12" s="41">
        <f>J13+J27+J29+J19+J16+J35</f>
        <v>1619.6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66</v>
      </c>
      <c r="J13" s="41">
        <f>+J14</f>
        <v>542.6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542.6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71</v>
      </c>
      <c r="F15" s="32" t="s">
        <v>16</v>
      </c>
      <c r="G15" s="32" t="s">
        <v>15</v>
      </c>
      <c r="H15" s="32" t="s">
        <v>18</v>
      </c>
      <c r="I15" s="33" t="s">
        <v>72</v>
      </c>
      <c r="J15" s="41">
        <v>542.6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79</v>
      </c>
      <c r="J16" s="34">
        <f>J17</f>
        <v>12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80</v>
      </c>
      <c r="J17" s="34">
        <f>J18</f>
        <v>12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71</v>
      </c>
      <c r="F18" s="32" t="s">
        <v>16</v>
      </c>
      <c r="G18" s="32" t="s">
        <v>15</v>
      </c>
      <c r="H18" s="32" t="s">
        <v>18</v>
      </c>
      <c r="I18" s="24" t="s">
        <v>80</v>
      </c>
      <c r="J18" s="34">
        <v>12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67</v>
      </c>
      <c r="J19" s="41">
        <f>J20+J22</f>
        <v>326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159</v>
      </c>
      <c r="L20" s="10"/>
    </row>
    <row r="21" spans="1:12" ht="76.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36</v>
      </c>
      <c r="J21" s="41">
        <v>159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37</v>
      </c>
      <c r="J22" s="41">
        <f>J23+J24</f>
        <v>167</v>
      </c>
      <c r="L22" s="10"/>
    </row>
    <row r="23" spans="1:12" ht="156.7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38</v>
      </c>
      <c r="F23" s="23" t="s">
        <v>35</v>
      </c>
      <c r="G23" s="23" t="s">
        <v>15</v>
      </c>
      <c r="H23" s="23" t="s">
        <v>18</v>
      </c>
      <c r="I23" s="25" t="s">
        <v>48</v>
      </c>
      <c r="J23" s="42">
        <v>75</v>
      </c>
      <c r="K23" s="6"/>
      <c r="L23" s="10"/>
    </row>
    <row r="24" spans="1:12" ht="150" customHeight="1">
      <c r="A24" s="23" t="s">
        <v>13</v>
      </c>
      <c r="B24" s="23" t="s">
        <v>4</v>
      </c>
      <c r="C24" s="23" t="s">
        <v>25</v>
      </c>
      <c r="D24" s="23" t="s">
        <v>25</v>
      </c>
      <c r="E24" s="23" t="s">
        <v>39</v>
      </c>
      <c r="F24" s="23" t="s">
        <v>35</v>
      </c>
      <c r="G24" s="23" t="s">
        <v>15</v>
      </c>
      <c r="H24" s="23" t="s">
        <v>18</v>
      </c>
      <c r="I24" s="25" t="s">
        <v>40</v>
      </c>
      <c r="J24" s="42">
        <v>92</v>
      </c>
      <c r="L24" s="10"/>
    </row>
    <row r="25" spans="1:12" ht="37.5" hidden="1">
      <c r="A25" s="23" t="s">
        <v>13</v>
      </c>
      <c r="B25" s="23" t="s">
        <v>4</v>
      </c>
      <c r="C25" s="23" t="s">
        <v>55</v>
      </c>
      <c r="D25" s="23" t="s">
        <v>14</v>
      </c>
      <c r="E25" s="23" t="s">
        <v>13</v>
      </c>
      <c r="F25" s="23" t="s">
        <v>14</v>
      </c>
      <c r="G25" s="23" t="s">
        <v>15</v>
      </c>
      <c r="H25" s="23" t="s">
        <v>18</v>
      </c>
      <c r="I25" s="25" t="s">
        <v>56</v>
      </c>
      <c r="J25" s="41">
        <f>J26</f>
        <v>0</v>
      </c>
      <c r="L25" s="10"/>
    </row>
    <row r="26" spans="1:12" ht="37.5" hidden="1">
      <c r="A26" s="23" t="s">
        <v>13</v>
      </c>
      <c r="B26" s="23" t="s">
        <v>4</v>
      </c>
      <c r="C26" s="23" t="s">
        <v>55</v>
      </c>
      <c r="D26" s="23" t="s">
        <v>57</v>
      </c>
      <c r="E26" s="23" t="s">
        <v>58</v>
      </c>
      <c r="F26" s="23" t="s">
        <v>35</v>
      </c>
      <c r="G26" s="23" t="s">
        <v>15</v>
      </c>
      <c r="H26" s="23" t="s">
        <v>18</v>
      </c>
      <c r="I26" s="25" t="s">
        <v>59</v>
      </c>
      <c r="J26" s="41"/>
      <c r="L26" s="10"/>
    </row>
    <row r="27" spans="1:12" ht="31.5" customHeight="1">
      <c r="A27" s="23" t="s">
        <v>13</v>
      </c>
      <c r="B27" s="23" t="s">
        <v>4</v>
      </c>
      <c r="C27" s="23" t="s">
        <v>63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68</v>
      </c>
      <c r="J27" s="41">
        <f>J28</f>
        <v>24</v>
      </c>
      <c r="L27" s="10"/>
    </row>
    <row r="28" spans="1:12" ht="55.5" customHeight="1">
      <c r="A28" s="23" t="s">
        <v>13</v>
      </c>
      <c r="B28" s="23" t="s">
        <v>4</v>
      </c>
      <c r="C28" s="23" t="s">
        <v>63</v>
      </c>
      <c r="D28" s="23" t="s">
        <v>57</v>
      </c>
      <c r="E28" s="23" t="s">
        <v>20</v>
      </c>
      <c r="F28" s="23" t="s">
        <v>16</v>
      </c>
      <c r="G28" s="23" t="s">
        <v>15</v>
      </c>
      <c r="H28" s="23" t="s">
        <v>18</v>
      </c>
      <c r="I28" s="25" t="s">
        <v>64</v>
      </c>
      <c r="J28" s="41">
        <v>24</v>
      </c>
      <c r="L28" s="10"/>
    </row>
    <row r="29" spans="1:12" ht="63.75" customHeight="1">
      <c r="A29" s="23" t="s">
        <v>13</v>
      </c>
      <c r="B29" s="23" t="s">
        <v>4</v>
      </c>
      <c r="C29" s="23" t="s">
        <v>26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13</v>
      </c>
      <c r="I29" s="24" t="s">
        <v>69</v>
      </c>
      <c r="J29" s="41">
        <f>+J30</f>
        <v>155</v>
      </c>
      <c r="L29" s="10"/>
    </row>
    <row r="30" spans="1:12" ht="170.25" customHeight="1">
      <c r="A30" s="23" t="s">
        <v>13</v>
      </c>
      <c r="B30" s="23" t="s">
        <v>4</v>
      </c>
      <c r="C30" s="23" t="s">
        <v>26</v>
      </c>
      <c r="D30" s="23" t="s">
        <v>24</v>
      </c>
      <c r="E30" s="23" t="s">
        <v>13</v>
      </c>
      <c r="F30" s="23" t="s">
        <v>14</v>
      </c>
      <c r="G30" s="23" t="s">
        <v>15</v>
      </c>
      <c r="H30" s="27" t="s">
        <v>23</v>
      </c>
      <c r="I30" s="24" t="s">
        <v>49</v>
      </c>
      <c r="J30" s="41">
        <f>J31+J33</f>
        <v>155</v>
      </c>
      <c r="L30" s="10"/>
    </row>
    <row r="31" spans="1:12" ht="135" customHeight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38</v>
      </c>
      <c r="F31" s="23" t="s">
        <v>14</v>
      </c>
      <c r="G31" s="23" t="s">
        <v>15</v>
      </c>
      <c r="H31" s="27" t="s">
        <v>23</v>
      </c>
      <c r="I31" s="24" t="s">
        <v>50</v>
      </c>
      <c r="J31" s="41">
        <f>SUM(J32)</f>
        <v>110</v>
      </c>
      <c r="L31" s="10"/>
    </row>
    <row r="32" spans="1:12" ht="168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38</v>
      </c>
      <c r="F32" s="23" t="s">
        <v>35</v>
      </c>
      <c r="G32" s="23" t="s">
        <v>15</v>
      </c>
      <c r="H32" s="27" t="s">
        <v>23</v>
      </c>
      <c r="I32" s="25" t="s">
        <v>41</v>
      </c>
      <c r="J32" s="41">
        <v>110</v>
      </c>
      <c r="L32" s="10"/>
    </row>
    <row r="33" spans="1:12" ht="150.7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21</v>
      </c>
      <c r="F33" s="23" t="s">
        <v>14</v>
      </c>
      <c r="G33" s="23" t="s">
        <v>15</v>
      </c>
      <c r="H33" s="27" t="s">
        <v>23</v>
      </c>
      <c r="I33" s="24" t="s">
        <v>51</v>
      </c>
      <c r="J33" s="41">
        <f>SUM(J34)</f>
        <v>45</v>
      </c>
      <c r="L33" s="10"/>
    </row>
    <row r="34" spans="1:12" ht="136.5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42</v>
      </c>
      <c r="F34" s="23" t="s">
        <v>35</v>
      </c>
      <c r="G34" s="23" t="s">
        <v>15</v>
      </c>
      <c r="H34" s="27" t="s">
        <v>23</v>
      </c>
      <c r="I34" s="25" t="s">
        <v>43</v>
      </c>
      <c r="J34" s="41">
        <v>45</v>
      </c>
      <c r="L34" s="10"/>
    </row>
    <row r="35" spans="1:12" ht="48.75" customHeight="1">
      <c r="A35" s="35" t="s">
        <v>13</v>
      </c>
      <c r="B35" s="35" t="s">
        <v>4</v>
      </c>
      <c r="C35" s="35" t="s">
        <v>81</v>
      </c>
      <c r="D35" s="35" t="s">
        <v>14</v>
      </c>
      <c r="E35" s="35" t="s">
        <v>13</v>
      </c>
      <c r="F35" s="35" t="s">
        <v>14</v>
      </c>
      <c r="G35" s="35" t="s">
        <v>15</v>
      </c>
      <c r="H35" s="36" t="s">
        <v>13</v>
      </c>
      <c r="I35" s="31" t="s">
        <v>82</v>
      </c>
      <c r="J35" s="34">
        <f>J38</f>
        <v>560</v>
      </c>
      <c r="L35" s="10"/>
    </row>
    <row r="36" spans="1:12" ht="120" customHeight="1">
      <c r="A36" s="35" t="s">
        <v>13</v>
      </c>
      <c r="B36" s="35" t="s">
        <v>4</v>
      </c>
      <c r="C36" s="35" t="s">
        <v>81</v>
      </c>
      <c r="D36" s="35" t="s">
        <v>25</v>
      </c>
      <c r="E36" s="35" t="s">
        <v>13</v>
      </c>
      <c r="F36" s="35" t="s">
        <v>14</v>
      </c>
      <c r="G36" s="35" t="s">
        <v>15</v>
      </c>
      <c r="H36" s="36" t="s">
        <v>83</v>
      </c>
      <c r="I36" s="33" t="s">
        <v>85</v>
      </c>
      <c r="J36" s="34">
        <f>J37</f>
        <v>560</v>
      </c>
      <c r="L36" s="10"/>
    </row>
    <row r="37" spans="1:12" ht="80.25" customHeight="1">
      <c r="A37" s="35" t="s">
        <v>13</v>
      </c>
      <c r="B37" s="35" t="s">
        <v>4</v>
      </c>
      <c r="C37" s="35" t="s">
        <v>81</v>
      </c>
      <c r="D37" s="35" t="s">
        <v>25</v>
      </c>
      <c r="E37" s="35" t="s">
        <v>71</v>
      </c>
      <c r="F37" s="35" t="s">
        <v>14</v>
      </c>
      <c r="G37" s="35" t="s">
        <v>15</v>
      </c>
      <c r="H37" s="36" t="s">
        <v>83</v>
      </c>
      <c r="I37" s="33" t="s">
        <v>86</v>
      </c>
      <c r="J37" s="34">
        <f>J38</f>
        <v>560</v>
      </c>
      <c r="L37" s="10"/>
    </row>
    <row r="38" spans="1:12" ht="101.25" customHeight="1">
      <c r="A38" s="35" t="s">
        <v>13</v>
      </c>
      <c r="B38" s="35" t="s">
        <v>4</v>
      </c>
      <c r="C38" s="35" t="s">
        <v>81</v>
      </c>
      <c r="D38" s="35" t="s">
        <v>25</v>
      </c>
      <c r="E38" s="35" t="s">
        <v>38</v>
      </c>
      <c r="F38" s="35" t="s">
        <v>35</v>
      </c>
      <c r="G38" s="35" t="s">
        <v>15</v>
      </c>
      <c r="H38" s="36" t="s">
        <v>83</v>
      </c>
      <c r="I38" s="37" t="s">
        <v>84</v>
      </c>
      <c r="J38" s="34">
        <v>560</v>
      </c>
      <c r="L38" s="10"/>
    </row>
    <row r="39" spans="1:12" ht="37.5" customHeight="1">
      <c r="A39" s="28" t="s">
        <v>13</v>
      </c>
      <c r="B39" s="28" t="s">
        <v>5</v>
      </c>
      <c r="C39" s="28" t="s">
        <v>14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9" t="s">
        <v>70</v>
      </c>
      <c r="J39" s="43">
        <f>J40+J54</f>
        <v>8354.142</v>
      </c>
      <c r="L39" s="10"/>
    </row>
    <row r="40" spans="1:12" ht="58.5" customHeight="1">
      <c r="A40" s="28" t="s">
        <v>13</v>
      </c>
      <c r="B40" s="28" t="s">
        <v>5</v>
      </c>
      <c r="C40" s="28" t="s">
        <v>17</v>
      </c>
      <c r="D40" s="28" t="s">
        <v>14</v>
      </c>
      <c r="E40" s="28" t="s">
        <v>13</v>
      </c>
      <c r="F40" s="28" t="s">
        <v>14</v>
      </c>
      <c r="G40" s="28" t="s">
        <v>15</v>
      </c>
      <c r="H40" s="28" t="s">
        <v>13</v>
      </c>
      <c r="I40" s="24" t="s">
        <v>27</v>
      </c>
      <c r="J40" s="43">
        <f>J41+J50+J44+J53</f>
        <v>8317.452</v>
      </c>
      <c r="L40" s="10"/>
    </row>
    <row r="41" spans="1:12" ht="60.75" customHeight="1">
      <c r="A41" s="28" t="s">
        <v>13</v>
      </c>
      <c r="B41" s="28" t="s">
        <v>5</v>
      </c>
      <c r="C41" s="28" t="s">
        <v>17</v>
      </c>
      <c r="D41" s="28" t="s">
        <v>16</v>
      </c>
      <c r="E41" s="28" t="s">
        <v>13</v>
      </c>
      <c r="F41" s="28" t="s">
        <v>14</v>
      </c>
      <c r="G41" s="28" t="s">
        <v>15</v>
      </c>
      <c r="H41" s="28" t="s">
        <v>28</v>
      </c>
      <c r="I41" s="24" t="s">
        <v>52</v>
      </c>
      <c r="J41" s="43">
        <f>J42+J43</f>
        <v>4874.5</v>
      </c>
      <c r="L41" s="10"/>
    </row>
    <row r="42" spans="1:12" ht="56.25" customHeight="1">
      <c r="A42" s="30" t="s">
        <v>13</v>
      </c>
      <c r="B42" s="30" t="s">
        <v>5</v>
      </c>
      <c r="C42" s="30" t="s">
        <v>17</v>
      </c>
      <c r="D42" s="30" t="s">
        <v>16</v>
      </c>
      <c r="E42" s="30" t="s">
        <v>29</v>
      </c>
      <c r="F42" s="30" t="s">
        <v>35</v>
      </c>
      <c r="G42" s="30" t="s">
        <v>15</v>
      </c>
      <c r="H42" s="30" t="s">
        <v>28</v>
      </c>
      <c r="I42" s="31" t="s">
        <v>45</v>
      </c>
      <c r="J42" s="43">
        <v>4844</v>
      </c>
      <c r="L42" s="10"/>
    </row>
    <row r="43" spans="1:12" ht="60" customHeight="1">
      <c r="A43" s="30" t="s">
        <v>13</v>
      </c>
      <c r="B43" s="30" t="s">
        <v>5</v>
      </c>
      <c r="C43" s="30" t="s">
        <v>17</v>
      </c>
      <c r="D43" s="30" t="s">
        <v>16</v>
      </c>
      <c r="E43" s="30" t="s">
        <v>60</v>
      </c>
      <c r="F43" s="30" t="s">
        <v>35</v>
      </c>
      <c r="G43" s="30" t="s">
        <v>15</v>
      </c>
      <c r="H43" s="30" t="s">
        <v>28</v>
      </c>
      <c r="I43" s="31" t="s">
        <v>61</v>
      </c>
      <c r="J43" s="43">
        <v>30.5</v>
      </c>
      <c r="L43" s="10"/>
    </row>
    <row r="44" spans="1:10" ht="74.25" customHeight="1">
      <c r="A44" s="32" t="s">
        <v>13</v>
      </c>
      <c r="B44" s="32" t="s">
        <v>5</v>
      </c>
      <c r="C44" s="32" t="s">
        <v>17</v>
      </c>
      <c r="D44" s="32" t="s">
        <v>17</v>
      </c>
      <c r="E44" s="32" t="s">
        <v>13</v>
      </c>
      <c r="F44" s="32" t="s">
        <v>14</v>
      </c>
      <c r="G44" s="32" t="s">
        <v>15</v>
      </c>
      <c r="H44" s="32" t="s">
        <v>28</v>
      </c>
      <c r="I44" s="24" t="s">
        <v>53</v>
      </c>
      <c r="J44" s="43">
        <f>J46+J47+J49+J48+J45</f>
        <v>3218.9</v>
      </c>
    </row>
    <row r="45" spans="1:10" ht="66" customHeight="1">
      <c r="A45" s="32" t="s">
        <v>13</v>
      </c>
      <c r="B45" s="32" t="s">
        <v>5</v>
      </c>
      <c r="C45" s="32" t="s">
        <v>17</v>
      </c>
      <c r="D45" s="32" t="s">
        <v>17</v>
      </c>
      <c r="E45" s="32" t="s">
        <v>98</v>
      </c>
      <c r="F45" s="32" t="s">
        <v>35</v>
      </c>
      <c r="G45" s="32" t="s">
        <v>15</v>
      </c>
      <c r="H45" s="32" t="s">
        <v>28</v>
      </c>
      <c r="I45" s="24" t="s">
        <v>99</v>
      </c>
      <c r="J45" s="43">
        <v>35</v>
      </c>
    </row>
    <row r="46" spans="1:10" ht="39.75" customHeight="1" hidden="1">
      <c r="A46" s="32" t="s">
        <v>13</v>
      </c>
      <c r="B46" s="32" t="s">
        <v>5</v>
      </c>
      <c r="C46" s="32" t="s">
        <v>17</v>
      </c>
      <c r="D46" s="32" t="s">
        <v>17</v>
      </c>
      <c r="E46" s="32" t="s">
        <v>73</v>
      </c>
      <c r="F46" s="32" t="s">
        <v>35</v>
      </c>
      <c r="G46" s="32" t="s">
        <v>74</v>
      </c>
      <c r="H46" s="32" t="s">
        <v>28</v>
      </c>
      <c r="I46" s="33" t="s">
        <v>75</v>
      </c>
      <c r="J46" s="44"/>
    </row>
    <row r="47" spans="1:10" ht="41.25" customHeight="1" hidden="1">
      <c r="A47" s="32" t="s">
        <v>13</v>
      </c>
      <c r="B47" s="32" t="s">
        <v>5</v>
      </c>
      <c r="C47" s="32" t="s">
        <v>17</v>
      </c>
      <c r="D47" s="32" t="s">
        <v>17</v>
      </c>
      <c r="E47" s="32" t="s">
        <v>76</v>
      </c>
      <c r="F47" s="32" t="s">
        <v>35</v>
      </c>
      <c r="G47" s="32" t="s">
        <v>74</v>
      </c>
      <c r="H47" s="32" t="s">
        <v>28</v>
      </c>
      <c r="I47" s="33" t="s">
        <v>77</v>
      </c>
      <c r="J47" s="44"/>
    </row>
    <row r="48" spans="1:10" ht="66" customHeight="1">
      <c r="A48" s="32" t="s">
        <v>13</v>
      </c>
      <c r="B48" s="32" t="s">
        <v>5</v>
      </c>
      <c r="C48" s="32" t="s">
        <v>17</v>
      </c>
      <c r="D48" s="32" t="s">
        <v>17</v>
      </c>
      <c r="E48" s="32" t="s">
        <v>96</v>
      </c>
      <c r="F48" s="32" t="s">
        <v>35</v>
      </c>
      <c r="G48" s="32" t="s">
        <v>15</v>
      </c>
      <c r="H48" s="32" t="s">
        <v>28</v>
      </c>
      <c r="I48" s="33" t="s">
        <v>97</v>
      </c>
      <c r="J48" s="44">
        <v>2990</v>
      </c>
    </row>
    <row r="49" spans="1:10" ht="93.75">
      <c r="A49" s="20" t="s">
        <v>13</v>
      </c>
      <c r="B49" s="20" t="s">
        <v>5</v>
      </c>
      <c r="C49" s="20" t="s">
        <v>17</v>
      </c>
      <c r="D49" s="20" t="s">
        <v>17</v>
      </c>
      <c r="E49" s="20" t="s">
        <v>47</v>
      </c>
      <c r="F49" s="20" t="s">
        <v>35</v>
      </c>
      <c r="G49" s="20" t="s">
        <v>90</v>
      </c>
      <c r="H49" s="20" t="s">
        <v>28</v>
      </c>
      <c r="I49" s="38" t="s">
        <v>91</v>
      </c>
      <c r="J49" s="45">
        <v>193.9</v>
      </c>
    </row>
    <row r="50" spans="1:12" ht="57.75" customHeight="1">
      <c r="A50" s="28" t="s">
        <v>13</v>
      </c>
      <c r="B50" s="28" t="s">
        <v>5</v>
      </c>
      <c r="C50" s="28" t="s">
        <v>17</v>
      </c>
      <c r="D50" s="28" t="s">
        <v>22</v>
      </c>
      <c r="E50" s="28" t="s">
        <v>13</v>
      </c>
      <c r="F50" s="28" t="s">
        <v>14</v>
      </c>
      <c r="G50" s="28" t="s">
        <v>15</v>
      </c>
      <c r="H50" s="28" t="s">
        <v>28</v>
      </c>
      <c r="I50" s="24" t="s">
        <v>54</v>
      </c>
      <c r="J50" s="43">
        <f>J51+J52</f>
        <v>174.052</v>
      </c>
      <c r="L50" s="39"/>
    </row>
    <row r="51" spans="1:11" ht="76.5" customHeight="1">
      <c r="A51" s="30" t="s">
        <v>13</v>
      </c>
      <c r="B51" s="30" t="s">
        <v>5</v>
      </c>
      <c r="C51" s="30" t="s">
        <v>17</v>
      </c>
      <c r="D51" s="30" t="s">
        <v>22</v>
      </c>
      <c r="E51" s="30" t="s">
        <v>30</v>
      </c>
      <c r="F51" s="30" t="s">
        <v>35</v>
      </c>
      <c r="G51" s="30" t="s">
        <v>15</v>
      </c>
      <c r="H51" s="30" t="s">
        <v>28</v>
      </c>
      <c r="I51" s="31" t="s">
        <v>46</v>
      </c>
      <c r="J51" s="43">
        <v>131.052</v>
      </c>
      <c r="K51" s="12"/>
    </row>
    <row r="52" spans="1:11" ht="169.5" customHeight="1">
      <c r="A52" s="30" t="s">
        <v>13</v>
      </c>
      <c r="B52" s="30" t="s">
        <v>5</v>
      </c>
      <c r="C52" s="30" t="s">
        <v>17</v>
      </c>
      <c r="D52" s="30" t="s">
        <v>22</v>
      </c>
      <c r="E52" s="30" t="s">
        <v>89</v>
      </c>
      <c r="F52" s="30" t="s">
        <v>35</v>
      </c>
      <c r="G52" s="30" t="s">
        <v>78</v>
      </c>
      <c r="H52" s="30" t="s">
        <v>28</v>
      </c>
      <c r="I52" s="40" t="s">
        <v>93</v>
      </c>
      <c r="J52" s="43">
        <v>43</v>
      </c>
      <c r="K52" s="12"/>
    </row>
    <row r="53" spans="1:11" ht="123.75" customHeight="1">
      <c r="A53" s="30" t="s">
        <v>13</v>
      </c>
      <c r="B53" s="30" t="s">
        <v>5</v>
      </c>
      <c r="C53" s="30" t="s">
        <v>17</v>
      </c>
      <c r="D53" s="30" t="s">
        <v>57</v>
      </c>
      <c r="E53" s="30" t="s">
        <v>94</v>
      </c>
      <c r="F53" s="30" t="s">
        <v>35</v>
      </c>
      <c r="G53" s="30" t="s">
        <v>15</v>
      </c>
      <c r="H53" s="30" t="s">
        <v>28</v>
      </c>
      <c r="I53" s="46" t="s">
        <v>95</v>
      </c>
      <c r="J53" s="43">
        <v>50</v>
      </c>
      <c r="K53" s="12"/>
    </row>
    <row r="54" spans="1:11" ht="26.25" customHeight="1">
      <c r="A54" s="30" t="s">
        <v>13</v>
      </c>
      <c r="B54" s="30" t="s">
        <v>5</v>
      </c>
      <c r="C54" s="30" t="s">
        <v>100</v>
      </c>
      <c r="D54" s="30" t="s">
        <v>14</v>
      </c>
      <c r="E54" s="30" t="s">
        <v>13</v>
      </c>
      <c r="F54" s="30" t="s">
        <v>14</v>
      </c>
      <c r="G54" s="30" t="s">
        <v>15</v>
      </c>
      <c r="H54" s="30" t="s">
        <v>101</v>
      </c>
      <c r="I54" s="46" t="s">
        <v>104</v>
      </c>
      <c r="J54" s="43">
        <f>J55</f>
        <v>36.69</v>
      </c>
      <c r="K54" s="12"/>
    </row>
    <row r="55" spans="1:11" ht="44.25" customHeight="1">
      <c r="A55" s="30" t="s">
        <v>13</v>
      </c>
      <c r="B55" s="30" t="s">
        <v>5</v>
      </c>
      <c r="C55" s="30" t="s">
        <v>100</v>
      </c>
      <c r="D55" s="30" t="s">
        <v>24</v>
      </c>
      <c r="E55" s="30" t="s">
        <v>13</v>
      </c>
      <c r="F55" s="30" t="s">
        <v>14</v>
      </c>
      <c r="G55" s="30" t="s">
        <v>15</v>
      </c>
      <c r="H55" s="30" t="s">
        <v>101</v>
      </c>
      <c r="I55" s="33" t="s">
        <v>103</v>
      </c>
      <c r="J55" s="43">
        <f>J56</f>
        <v>36.69</v>
      </c>
      <c r="K55" s="12"/>
    </row>
    <row r="56" spans="1:11" ht="84" customHeight="1">
      <c r="A56" s="30" t="s">
        <v>13</v>
      </c>
      <c r="B56" s="30" t="s">
        <v>5</v>
      </c>
      <c r="C56" s="30" t="s">
        <v>100</v>
      </c>
      <c r="D56" s="30" t="s">
        <v>24</v>
      </c>
      <c r="E56" s="30" t="s">
        <v>20</v>
      </c>
      <c r="F56" s="30" t="s">
        <v>14</v>
      </c>
      <c r="G56" s="30" t="s">
        <v>15</v>
      </c>
      <c r="H56" s="30" t="s">
        <v>101</v>
      </c>
      <c r="I56" s="46" t="s">
        <v>102</v>
      </c>
      <c r="J56" s="43">
        <v>36.69</v>
      </c>
      <c r="K56" s="12"/>
    </row>
    <row r="57" spans="1:10" s="5" customFormat="1" ht="18.75">
      <c r="A57" s="20"/>
      <c r="B57" s="21"/>
      <c r="C57" s="21"/>
      <c r="D57" s="20"/>
      <c r="E57" s="20"/>
      <c r="F57" s="20"/>
      <c r="G57" s="20"/>
      <c r="H57" s="20"/>
      <c r="I57" s="22" t="s">
        <v>31</v>
      </c>
      <c r="J57" s="43">
        <f>J12+J39</f>
        <v>9973.742</v>
      </c>
    </row>
    <row r="58" spans="1:10" ht="15" customHeight="1">
      <c r="A58" s="4"/>
      <c r="B58" s="6"/>
      <c r="C58" s="6"/>
      <c r="D58" s="4"/>
      <c r="E58" s="4"/>
      <c r="F58" s="4"/>
      <c r="G58" s="4"/>
      <c r="H58" s="4"/>
      <c r="I58" s="6"/>
      <c r="J58" s="6"/>
    </row>
    <row r="59" spans="1:10" ht="51.75" customHeight="1" hidden="1">
      <c r="A59" s="4"/>
      <c r="B59" s="6"/>
      <c r="C59" s="6"/>
      <c r="D59" s="4"/>
      <c r="E59" s="4"/>
      <c r="F59" s="4"/>
      <c r="G59" s="4"/>
      <c r="H59" s="4"/>
      <c r="I59" s="7" t="s">
        <v>32</v>
      </c>
      <c r="J59" s="6"/>
    </row>
    <row r="60" spans="1:8" s="6" customFormat="1" ht="10.5" customHeight="1" hidden="1">
      <c r="A60" s="4"/>
      <c r="D60" s="4"/>
      <c r="E60" s="4"/>
      <c r="F60" s="4"/>
      <c r="G60" s="4"/>
      <c r="H60" s="4"/>
    </row>
    <row r="61" spans="1:10" s="6" customFormat="1" ht="18.75" customHeight="1">
      <c r="A61" s="51" t="s">
        <v>33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8" s="6" customFormat="1" ht="16.5">
      <c r="A62" s="4"/>
      <c r="D62" s="4"/>
      <c r="E62" s="4"/>
      <c r="F62" s="4"/>
      <c r="G62" s="4"/>
      <c r="H62" s="4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9" s="6" customFormat="1" ht="16.5">
      <c r="A118" s="4"/>
      <c r="D118" s="4"/>
      <c r="E118" s="4"/>
      <c r="I118" s="8"/>
    </row>
    <row r="119" spans="1:9" s="6" customFormat="1" ht="16.5">
      <c r="A119" s="4"/>
      <c r="D119" s="4"/>
      <c r="E119" s="4"/>
      <c r="I119" s="8"/>
    </row>
    <row r="120" spans="1:9" s="6" customFormat="1" ht="16.5">
      <c r="A120" s="4"/>
      <c r="D120" s="4"/>
      <c r="E120" s="4"/>
      <c r="I120" s="8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9" s="6" customFormat="1" ht="16.5">
      <c r="A123" s="4"/>
      <c r="D123" s="4"/>
      <c r="E123" s="4"/>
      <c r="I123" s="9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  <row r="128" spans="1:5" s="6" customFormat="1" ht="16.5">
      <c r="A128" s="4"/>
      <c r="D128" s="4"/>
      <c r="E128" s="4"/>
    </row>
    <row r="129" spans="1:5" s="6" customFormat="1" ht="16.5">
      <c r="A129" s="4"/>
      <c r="D129" s="4"/>
      <c r="E129" s="4"/>
    </row>
    <row r="130" spans="1:5" s="6" customFormat="1" ht="16.5">
      <c r="A130" s="4"/>
      <c r="D130" s="4"/>
      <c r="E130" s="4"/>
    </row>
  </sheetData>
  <sheetProtection/>
  <mergeCells count="11">
    <mergeCell ref="I9:J9"/>
    <mergeCell ref="I4:J4"/>
    <mergeCell ref="I1:J1"/>
    <mergeCell ref="I2:J2"/>
    <mergeCell ref="I3:J3"/>
    <mergeCell ref="A10:H10"/>
    <mergeCell ref="A61:J61"/>
    <mergeCell ref="A5:J5"/>
    <mergeCell ref="A6:J6"/>
    <mergeCell ref="A7:J7"/>
    <mergeCell ref="A9:H9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2014-12-30T13:04:13Z</cp:lastPrinted>
  <dcterms:created xsi:type="dcterms:W3CDTF">2007-07-11T08:43:22Z</dcterms:created>
  <dcterms:modified xsi:type="dcterms:W3CDTF">2014-12-30T13:04:15Z</dcterms:modified>
  <cp:category/>
  <cp:version/>
  <cp:contentType/>
  <cp:contentStatus/>
</cp:coreProperties>
</file>